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20730" windowHeight="11160" tabRatio="915"/>
  </bookViews>
  <sheets>
    <sheet name="Раздел 2.1" sheetId="8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4">'г. Самара'!$O$20:$R$34</definedName>
    <definedName name="data_r_7" localSheetId="1">'г. Сызрань'!$O$20:$R$34</definedName>
    <definedName name="data_r_7" localSheetId="3">'г. Тольятти'!$O$20:$R$34</definedName>
    <definedName name="data_r_7" localSheetId="2">'м.р. Ставропольский'!$O$20:$R$34</definedName>
    <definedName name="data_r_7">'Раздел 2.1'!$O$20:$R$34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4">'г. Самара'!$P$20:$R$34</definedName>
    <definedName name="razdel_07" localSheetId="1">'г. Сызрань'!$P$20:$R$34</definedName>
    <definedName name="razdel_07" localSheetId="3">'г. Тольятти'!$P$20:$R$34</definedName>
    <definedName name="razdel_07" localSheetId="2">'м.р. Ставропольский'!$P$20:$R$34</definedName>
    <definedName name="razdel_07">'Раздел 2.1'!$P$20:$R$34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6" i="8" l="1"/>
  <c r="P28" i="8" l="1"/>
  <c r="P29" i="8"/>
  <c r="P30" i="8"/>
  <c r="P31" i="8"/>
  <c r="P32" i="8"/>
  <c r="P33" i="8"/>
  <c r="P34" i="8"/>
  <c r="P35" i="8"/>
  <c r="P22" i="8"/>
  <c r="Q22" i="8"/>
  <c r="R22" i="8"/>
  <c r="P23" i="8"/>
  <c r="Q23" i="8"/>
  <c r="R23" i="8"/>
  <c r="P24" i="8"/>
  <c r="Q24" i="8"/>
  <c r="R24" i="8"/>
  <c r="P25" i="8"/>
  <c r="Q25" i="8"/>
  <c r="R25" i="8"/>
  <c r="P26" i="8"/>
  <c r="Q26" i="8"/>
  <c r="R26" i="8"/>
  <c r="P27" i="8"/>
  <c r="Q27" i="8"/>
  <c r="R27" i="8"/>
  <c r="Q21" i="8"/>
  <c r="R21" i="8"/>
  <c r="P21" i="8"/>
</calcChain>
</file>

<file path=xl/sharedStrings.xml><?xml version="1.0" encoding="utf-8"?>
<sst xmlns="http://schemas.openxmlformats.org/spreadsheetml/2006/main" count="125" uniqueCount="25">
  <si>
    <t>Наименование показателей</t>
  </si>
  <si>
    <t>№
строки</t>
  </si>
  <si>
    <t>Код по ОКЕИ: единица – 642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</si>
  <si>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</si>
  <si>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</si>
  <si>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</si>
  <si>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</si>
  <si>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имеющие доступ к Интернету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</si>
  <si>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</si>
  <si>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</si>
  <si>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</si>
  <si>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</si>
  <si>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</si>
  <si>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</si>
  <si>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</si>
  <si>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</si>
  <si>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</si>
  <si>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</si>
  <si>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 xml:space="preserve">   из них с доступом к ресурсам Интернета</t>
  </si>
  <si>
    <t>Многофункциональные устройства (МФУ, выполняющие операции печати, сканирования, копирования)</t>
  </si>
  <si>
    <t>в том числе используемых
в учебных целях</t>
  </si>
  <si>
    <t>из них доступных для использования обучающимися в свободное от основных занятий время</t>
  </si>
  <si>
    <t>Раздел 2. Информационная база организаций</t>
  </si>
  <si>
    <t>Ксероксы</t>
  </si>
  <si>
    <t>ТВ-экраны, расположенные вне классов и учебных кабинетов, доступные во внеурочное время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</si>
</sst>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ahoma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/>
  </cellStyleXfs>
  <cellXfs count="30">
    <xf numFmtId="0" fontId="0" fillId="0" borderId="0" xfId="0"/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 indent="1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19" fillId="0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19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4" fillId="20" borderId="10" xfId="0" applyFont="1" applyFill="1" applyBorder="1" applyAlignment="1">
      <alignment horizontal="center" wrapText="1"/>
    </xf>
    <xf numFmtId="3" fontId="19" fillId="18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C00000"/>
    <pageSetUpPr fitToPage="1"/>
  </sheetPr>
  <dimension ref="A1:S36"/>
  <sheetViews>
    <sheetView showGridLines="0" tabSelected="1" topLeftCell="A15" zoomScale="90" zoomScaleNormal="90" workbookViewId="0">
      <selection activeCell="Y33" sqref="Y33"/>
    </sheetView>
  </sheetViews>
  <sheetFormatPr defaultColWidth="9.140625" defaultRowHeight="12.75" x14ac:dyDescent="0.2"/>
  <cols>
    <col min="1" max="1" width="70.42578125" style="1" bestFit="1" customWidth="1"/>
    <col min="2" max="14" width="4.28515625" style="1" hidden="1" customWidth="1"/>
    <col min="15" max="15" width="6.42578125" style="1" bestFit="1" customWidth="1"/>
    <col min="16" max="18" width="15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6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39.950000000000003" customHeight="1" x14ac:dyDescent="0.2">
      <c r="A16" s="27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9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9" ht="30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20</v>
      </c>
      <c r="R18" s="29"/>
      <c r="S18" s="2"/>
    </row>
    <row r="19" spans="1:19" ht="80.099999999999994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11" t="s">
        <v>4</v>
      </c>
      <c r="R19" s="11" t="s">
        <v>21</v>
      </c>
      <c r="S19" s="2"/>
    </row>
    <row r="20" spans="1:19" x14ac:dyDescent="0.2">
      <c r="A20" s="10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2"/>
    </row>
    <row r="21" spans="1:19" ht="15.75" x14ac:dyDescent="0.25">
      <c r="A21" s="9" t="s">
        <v>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4">
        <f>'г. Сызрань'!P21+'м.р. Ставропольский'!P21+'г. Тольятти'!P21+'г. Самара'!P21</f>
        <v>1373</v>
      </c>
      <c r="Q21" s="14">
        <f>'г. Сызрань'!Q21+'м.р. Ставропольский'!Q21+'г. Тольятти'!Q21+'г. Самара'!Q21</f>
        <v>1211</v>
      </c>
      <c r="R21" s="14">
        <f>'г. Сызрань'!R21+'м.р. Ставропольский'!R21+'г. Тольятти'!R21+'г. Самара'!R21</f>
        <v>579</v>
      </c>
      <c r="S21" s="2"/>
    </row>
    <row r="22" spans="1:19" ht="25.5" x14ac:dyDescent="0.25">
      <c r="A22" s="5" t="s">
        <v>15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4">
        <f>'г. Сызрань'!P22+'м.р. Ставропольский'!P22+'г. Тольятти'!P22+'г. Самара'!P22</f>
        <v>773</v>
      </c>
      <c r="Q22" s="14">
        <f>'г. Сызрань'!Q22+'м.р. Ставропольский'!Q22+'г. Тольятти'!Q22+'г. Самара'!Q22</f>
        <v>716</v>
      </c>
      <c r="R22" s="14">
        <f>'г. Сызрань'!R22+'м.р. Ставропольский'!R22+'г. Тольятти'!R22+'г. Самара'!R22</f>
        <v>328</v>
      </c>
      <c r="S22" s="2"/>
    </row>
    <row r="23" spans="1:19" ht="15.75" x14ac:dyDescent="0.25">
      <c r="A23" s="5" t="s">
        <v>16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4">
        <f>'г. Сызрань'!P23+'м.р. Ставропольский'!P23+'г. Тольятти'!P23+'г. Самара'!P23</f>
        <v>176</v>
      </c>
      <c r="Q23" s="14">
        <f>'г. Сызрань'!Q23+'м.р. Ставропольский'!Q23+'г. Тольятти'!Q23+'г. Самара'!Q23</f>
        <v>174</v>
      </c>
      <c r="R23" s="14">
        <f>'г. Сызрань'!R23+'м.р. Ставропольский'!R23+'г. Тольятти'!R23+'г. Самара'!R23</f>
        <v>99</v>
      </c>
      <c r="S23" s="2"/>
    </row>
    <row r="24" spans="1:19" ht="15.75" x14ac:dyDescent="0.25">
      <c r="A24" s="5" t="s">
        <v>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4">
        <f>'г. Сызрань'!P24+'м.р. Ставропольский'!P24+'г. Тольятти'!P24+'г. Самара'!P24</f>
        <v>1021</v>
      </c>
      <c r="Q24" s="14">
        <f>'г. Сызрань'!Q24+'м.р. Ставропольский'!Q24+'г. Тольятти'!Q24+'г. Самара'!Q24</f>
        <v>916</v>
      </c>
      <c r="R24" s="14">
        <f>'г. Сызрань'!R24+'м.р. Ставропольский'!R24+'г. Тольятти'!R24+'г. Самара'!R24</f>
        <v>343</v>
      </c>
      <c r="S24" s="2"/>
    </row>
    <row r="25" spans="1:19" ht="15.75" x14ac:dyDescent="0.25">
      <c r="A25" s="5" t="s">
        <v>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4">
        <f>'г. Сызрань'!P25+'м.р. Ставропольский'!P25+'г. Тольятти'!P25+'г. Самара'!P25</f>
        <v>1341</v>
      </c>
      <c r="Q25" s="14">
        <f>'г. Сызрань'!Q25+'м.р. Ставропольский'!Q25+'г. Тольятти'!Q25+'г. Самара'!Q25</f>
        <v>1187</v>
      </c>
      <c r="R25" s="14">
        <f>'г. Сызрань'!R25+'м.р. Ставропольский'!R25+'г. Тольятти'!R25+'г. Самара'!R25</f>
        <v>552</v>
      </c>
      <c r="S25" s="2"/>
    </row>
    <row r="26" spans="1:19" ht="15.75" x14ac:dyDescent="0.25">
      <c r="A26" s="5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14">
        <f>'г. Сызрань'!P26+'м.р. Ставропольский'!P26+'г. Тольятти'!P26+'г. Самара'!P26</f>
        <v>275</v>
      </c>
      <c r="Q26" s="14">
        <f>'г. Сызрань'!Q26+'м.р. Ставропольский'!Q26+'г. Тольятти'!Q26+'г. Самара'!Q26</f>
        <v>252</v>
      </c>
      <c r="R26" s="14">
        <f>'г. Сызрань'!R26+'м.р. Ставропольский'!R26+'г. Тольятти'!R26+'г. Самара'!R26</f>
        <v>127</v>
      </c>
      <c r="S26" s="2"/>
    </row>
    <row r="27" spans="1:19" ht="15.75" x14ac:dyDescent="0.25">
      <c r="A27" s="5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14">
        <f>'г. Сызрань'!P27+'м.р. Ставропольский'!P27+'г. Тольятти'!P27+'г. Самара'!P27</f>
        <v>130</v>
      </c>
      <c r="Q27" s="14">
        <f>'г. Сызрань'!Q27+'м.р. Ставропольский'!Q27+'г. Тольятти'!Q27+'г. Самара'!Q27</f>
        <v>125</v>
      </c>
      <c r="R27" s="14">
        <f>'г. Сызрань'!R27+'м.р. Ставропольский'!R27+'г. Тольятти'!R27+'г. Самара'!R27</f>
        <v>67</v>
      </c>
      <c r="S27" s="2"/>
    </row>
    <row r="28" spans="1:19" ht="15.75" x14ac:dyDescent="0.25">
      <c r="A28" s="9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4">
        <v>8</v>
      </c>
      <c r="P28" s="14">
        <f>'г. Сызрань'!P28+'м.р. Ставропольский'!P28+'г. Тольятти'!P28+'г. Самара'!P28</f>
        <v>1</v>
      </c>
      <c r="Q28" s="15"/>
      <c r="R28" s="15"/>
      <c r="S28" s="2"/>
    </row>
    <row r="29" spans="1:19" ht="15.75" x14ac:dyDescent="0.25">
      <c r="A29" s="9" t="s">
        <v>18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4">
        <v>9</v>
      </c>
      <c r="P29" s="14">
        <f>'г. Сызрань'!P29+'м.р. Ставропольский'!P29+'г. Тольятти'!P29+'г. Самара'!P29</f>
        <v>1</v>
      </c>
      <c r="Q29" s="15"/>
      <c r="R29" s="15"/>
      <c r="S29" s="2"/>
    </row>
    <row r="30" spans="1:19" ht="15.75" x14ac:dyDescent="0.25">
      <c r="A30" s="9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4">
        <f>'г. Сызрань'!P30+'м.р. Ставропольский'!P30+'г. Тольятти'!P30+'г. Самара'!P30</f>
        <v>336</v>
      </c>
      <c r="Q30" s="15"/>
      <c r="R30" s="15"/>
      <c r="S30" s="2"/>
    </row>
    <row r="31" spans="1:19" ht="15.75" x14ac:dyDescent="0.25">
      <c r="A31" s="9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4">
        <f>'г. Сызрань'!P31+'м.р. Ставропольский'!P31+'г. Тольятти'!P31+'г. Самара'!P31</f>
        <v>254</v>
      </c>
      <c r="Q31" s="15"/>
      <c r="R31" s="15"/>
      <c r="S31" s="2"/>
    </row>
    <row r="32" spans="1:19" ht="15.75" x14ac:dyDescent="0.25">
      <c r="A32" s="9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4">
        <f>'г. Сызрань'!P32+'м.р. Ставропольский'!P32+'г. Тольятти'!P32+'г. Самара'!P32</f>
        <v>113</v>
      </c>
      <c r="Q32" s="15"/>
      <c r="R32" s="15"/>
      <c r="S32" s="2"/>
    </row>
    <row r="33" spans="1:19" ht="15.75" x14ac:dyDescent="0.25">
      <c r="A33" s="9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4">
        <v>13</v>
      </c>
      <c r="P33" s="14">
        <f>'г. Сызрань'!P33+'м.р. Ставропольский'!P33+'г. Тольятти'!P33+'г. Самара'!P33</f>
        <v>14</v>
      </c>
      <c r="Q33" s="15"/>
      <c r="R33" s="15"/>
      <c r="S33" s="2"/>
    </row>
    <row r="34" spans="1:19" ht="25.5" x14ac:dyDescent="0.25">
      <c r="A34" s="9" t="s">
        <v>19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4">
        <v>14</v>
      </c>
      <c r="P34" s="14">
        <f>'г. Сызрань'!P34+'м.р. Ставропольский'!P34+'г. Тольятти'!P34+'г. Самара'!P34</f>
        <v>186</v>
      </c>
      <c r="Q34" s="15"/>
      <c r="R34" s="15"/>
      <c r="S34" s="2"/>
    </row>
    <row r="35" spans="1:19" ht="15.75" x14ac:dyDescent="0.25">
      <c r="A35" s="9" t="s">
        <v>23</v>
      </c>
      <c r="O35" s="4">
        <v>15</v>
      </c>
      <c r="P35" s="14">
        <f>'г. Сызрань'!P35+'м.р. Ставропольский'!P35+'г. Тольятти'!P35+'г. Самара'!P35</f>
        <v>3</v>
      </c>
      <c r="Q35" s="15"/>
      <c r="R35" s="15"/>
    </row>
    <row r="36" spans="1:19" ht="25.5" x14ac:dyDescent="0.25">
      <c r="A36" s="17" t="s">
        <v>24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4">
        <v>16</v>
      </c>
      <c r="P36" s="14">
        <f>'г. Сызрань'!P36+'м.р. Ставропольский'!P36+'г. Тольятти'!P36+'г. Самара'!P36</f>
        <v>24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5 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topLeftCell="A15" zoomScale="90" zoomScaleNormal="90" workbookViewId="0">
      <selection activeCell="W34" sqref="W34"/>
    </sheetView>
  </sheetViews>
  <sheetFormatPr defaultColWidth="9.140625" defaultRowHeight="12.75" x14ac:dyDescent="0.2"/>
  <cols>
    <col min="1" max="1" width="70.42578125" style="8" bestFit="1" customWidth="1"/>
    <col min="2" max="14" width="4.28515625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6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39.950000000000003" customHeight="1" x14ac:dyDescent="0.2">
      <c r="A16" s="27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22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ht="30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20</v>
      </c>
      <c r="R18" s="29"/>
      <c r="S18" s="2"/>
    </row>
    <row r="19" spans="1:22" ht="80.099999999999994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11" t="s">
        <v>4</v>
      </c>
      <c r="R19" s="11" t="s">
        <v>21</v>
      </c>
      <c r="S19" s="2"/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  <c r="S20" s="2"/>
    </row>
    <row r="21" spans="1:22" ht="15.75" x14ac:dyDescent="0.2">
      <c r="A21" s="9" t="s">
        <v>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3">
        <v>179</v>
      </c>
      <c r="Q21" s="13">
        <v>167</v>
      </c>
      <c r="R21" s="13">
        <v>136</v>
      </c>
      <c r="S21" s="2"/>
      <c r="T21" s="12"/>
      <c r="U21" s="12"/>
      <c r="V21" s="12"/>
    </row>
    <row r="22" spans="1:22" ht="25.5" x14ac:dyDescent="0.2">
      <c r="A22" s="5" t="s">
        <v>15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3">
        <v>46</v>
      </c>
      <c r="Q22" s="13">
        <v>43</v>
      </c>
      <c r="R22" s="13">
        <v>36</v>
      </c>
      <c r="S22" s="2"/>
      <c r="T22" s="12"/>
      <c r="U22" s="12"/>
      <c r="V22" s="12"/>
    </row>
    <row r="23" spans="1:22" ht="15.75" x14ac:dyDescent="0.2">
      <c r="A23" s="5" t="s">
        <v>16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3">
        <v>80</v>
      </c>
      <c r="Q23" s="13">
        <v>80</v>
      </c>
      <c r="R23" s="13">
        <v>80</v>
      </c>
      <c r="S23" s="2"/>
      <c r="T23" s="12"/>
      <c r="U23" s="12"/>
      <c r="V23" s="12"/>
    </row>
    <row r="24" spans="1:22" ht="15.75" x14ac:dyDescent="0.2">
      <c r="A24" s="5" t="s">
        <v>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3">
        <v>52</v>
      </c>
      <c r="Q24" s="13">
        <v>43</v>
      </c>
      <c r="R24" s="13">
        <v>23</v>
      </c>
      <c r="S24" s="2"/>
      <c r="T24" s="12"/>
      <c r="U24" s="12"/>
      <c r="V24" s="12"/>
    </row>
    <row r="25" spans="1:22" ht="15.75" x14ac:dyDescent="0.2">
      <c r="A25" s="5" t="s">
        <v>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3">
        <v>178</v>
      </c>
      <c r="Q25" s="13">
        <v>166</v>
      </c>
      <c r="R25" s="13">
        <v>136</v>
      </c>
      <c r="S25" s="2"/>
      <c r="T25" s="12"/>
      <c r="U25" s="12"/>
      <c r="V25" s="12"/>
    </row>
    <row r="26" spans="1:22" ht="15.75" x14ac:dyDescent="0.2">
      <c r="A26" s="5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13">
        <v>0</v>
      </c>
      <c r="Q26" s="13">
        <v>0</v>
      </c>
      <c r="R26" s="13">
        <v>0</v>
      </c>
      <c r="S26" s="2"/>
      <c r="T26" s="12"/>
      <c r="U26" s="12"/>
      <c r="V26" s="12"/>
    </row>
    <row r="27" spans="1:22" ht="15.75" x14ac:dyDescent="0.2">
      <c r="A27" s="5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13">
        <v>1</v>
      </c>
      <c r="Q27" s="13">
        <v>1</v>
      </c>
      <c r="R27" s="13">
        <v>0</v>
      </c>
      <c r="S27" s="2"/>
      <c r="T27" s="12"/>
      <c r="U27" s="12"/>
      <c r="V27" s="12"/>
    </row>
    <row r="28" spans="1:22" ht="15.75" x14ac:dyDescent="0.2">
      <c r="A28" s="9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4">
        <v>8</v>
      </c>
      <c r="P28" s="13">
        <v>0</v>
      </c>
      <c r="Q28" s="19"/>
      <c r="R28" s="19"/>
      <c r="S28" s="2"/>
      <c r="T28" s="12"/>
      <c r="U28" s="12"/>
      <c r="V28" s="12"/>
    </row>
    <row r="29" spans="1:22" ht="15.75" x14ac:dyDescent="0.2">
      <c r="A29" s="9" t="s">
        <v>18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4">
        <v>9</v>
      </c>
      <c r="P29" s="13">
        <v>0</v>
      </c>
      <c r="Q29" s="19"/>
      <c r="R29" s="19"/>
      <c r="S29" s="2"/>
      <c r="T29" s="12"/>
      <c r="U29" s="12"/>
      <c r="V29" s="12"/>
    </row>
    <row r="30" spans="1:22" ht="15.75" x14ac:dyDescent="0.2">
      <c r="A30" s="9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20</v>
      </c>
      <c r="Q30" s="19"/>
      <c r="R30" s="19"/>
      <c r="S30" s="2"/>
      <c r="T30" s="12"/>
      <c r="U30" s="12"/>
      <c r="V30" s="12"/>
    </row>
    <row r="31" spans="1:22" ht="15.75" x14ac:dyDescent="0.2">
      <c r="A31" s="9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6</v>
      </c>
      <c r="Q31" s="19"/>
      <c r="R31" s="19"/>
      <c r="S31" s="2"/>
      <c r="T31" s="12"/>
      <c r="U31" s="12"/>
      <c r="V31" s="12"/>
    </row>
    <row r="32" spans="1:22" ht="15.75" x14ac:dyDescent="0.2">
      <c r="A32" s="9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13</v>
      </c>
      <c r="Q32" s="19"/>
      <c r="R32" s="19"/>
      <c r="S32" s="2"/>
      <c r="T32" s="12"/>
      <c r="U32" s="12"/>
      <c r="V32" s="12"/>
    </row>
    <row r="33" spans="1:22" ht="15.75" x14ac:dyDescent="0.2">
      <c r="A33" s="9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4">
        <v>13</v>
      </c>
      <c r="P33" s="13">
        <v>0</v>
      </c>
      <c r="Q33" s="19"/>
      <c r="R33" s="19"/>
      <c r="S33" s="2"/>
      <c r="T33" s="12"/>
      <c r="U33" s="12"/>
      <c r="V33" s="12"/>
    </row>
    <row r="34" spans="1:22" ht="25.5" x14ac:dyDescent="0.2">
      <c r="A34" s="9" t="s">
        <v>19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4">
        <v>14</v>
      </c>
      <c r="P34" s="13">
        <v>14</v>
      </c>
      <c r="Q34" s="19"/>
      <c r="R34" s="19"/>
      <c r="S34" s="2"/>
      <c r="T34" s="12"/>
      <c r="U34" s="12"/>
      <c r="V34" s="12"/>
    </row>
    <row r="35" spans="1:22" ht="15.75" x14ac:dyDescent="0.2">
      <c r="A35" s="9" t="s">
        <v>23</v>
      </c>
      <c r="O35" s="4">
        <v>15</v>
      </c>
      <c r="P35" s="13">
        <v>0</v>
      </c>
      <c r="Q35" s="19"/>
      <c r="R35" s="19"/>
      <c r="T35" s="12"/>
      <c r="U35" s="12"/>
      <c r="V35" s="12"/>
    </row>
    <row r="36" spans="1:22" ht="25.5" x14ac:dyDescent="0.25">
      <c r="A36" s="17" t="s">
        <v>24</v>
      </c>
      <c r="O36" s="4">
        <v>16</v>
      </c>
      <c r="P36" s="14">
        <v>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showGridLines="0" topLeftCell="A15" zoomScale="90" zoomScaleNormal="90" workbookViewId="0">
      <selection activeCell="V25" sqref="V25"/>
    </sheetView>
  </sheetViews>
  <sheetFormatPr defaultColWidth="9.140625" defaultRowHeight="12.75" x14ac:dyDescent="0.2"/>
  <cols>
    <col min="1" max="1" width="70.42578125" style="8" bestFit="1" customWidth="1"/>
    <col min="2" max="14" width="4.28515625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6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39.950000000000003" customHeight="1" x14ac:dyDescent="0.2">
      <c r="A16" s="27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22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ht="30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20</v>
      </c>
      <c r="R18" s="29"/>
      <c r="S18" s="2"/>
    </row>
    <row r="19" spans="1:22" ht="80.099999999999994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11" t="s">
        <v>4</v>
      </c>
      <c r="R19" s="11" t="s">
        <v>21</v>
      </c>
      <c r="S19" s="2"/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  <c r="S20" s="2"/>
    </row>
    <row r="21" spans="1:22" ht="15.75" x14ac:dyDescent="0.2">
      <c r="A21" s="9" t="s">
        <v>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20">
        <v>69</v>
      </c>
      <c r="Q21" s="20">
        <v>69</v>
      </c>
      <c r="R21" s="20">
        <v>44</v>
      </c>
      <c r="S21" s="2"/>
      <c r="T21" s="12"/>
      <c r="U21" s="12"/>
      <c r="V21" s="12"/>
    </row>
    <row r="22" spans="1:22" ht="25.5" x14ac:dyDescent="0.2">
      <c r="A22" s="5" t="s">
        <v>15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20">
        <v>68</v>
      </c>
      <c r="Q22" s="20">
        <v>68</v>
      </c>
      <c r="R22" s="20">
        <v>44</v>
      </c>
      <c r="S22" s="2"/>
      <c r="T22" s="12"/>
      <c r="U22" s="12"/>
      <c r="V22" s="12"/>
    </row>
    <row r="23" spans="1:22" ht="15.75" x14ac:dyDescent="0.2">
      <c r="A23" s="5" t="s">
        <v>16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20">
        <v>1</v>
      </c>
      <c r="Q23" s="20">
        <v>1</v>
      </c>
      <c r="R23" s="20">
        <v>0</v>
      </c>
      <c r="S23" s="2"/>
      <c r="T23" s="12"/>
      <c r="U23" s="12"/>
      <c r="V23" s="12"/>
    </row>
    <row r="24" spans="1:22" ht="15.75" x14ac:dyDescent="0.2">
      <c r="A24" s="5" t="s">
        <v>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20">
        <v>68</v>
      </c>
      <c r="Q24" s="20">
        <v>68</v>
      </c>
      <c r="R24" s="20">
        <v>44</v>
      </c>
      <c r="S24" s="2"/>
      <c r="T24" s="12"/>
      <c r="U24" s="12"/>
      <c r="V24" s="12"/>
    </row>
    <row r="25" spans="1:22" ht="15.75" x14ac:dyDescent="0.2">
      <c r="A25" s="5" t="s">
        <v>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20">
        <v>68</v>
      </c>
      <c r="Q25" s="20">
        <v>68</v>
      </c>
      <c r="R25" s="20">
        <v>44</v>
      </c>
      <c r="S25" s="2"/>
      <c r="T25" s="12"/>
      <c r="U25" s="12"/>
      <c r="V25" s="12"/>
    </row>
    <row r="26" spans="1:22" ht="15.75" x14ac:dyDescent="0.2">
      <c r="A26" s="5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20">
        <v>0</v>
      </c>
      <c r="Q26" s="20">
        <v>0</v>
      </c>
      <c r="R26" s="20">
        <v>0</v>
      </c>
      <c r="S26" s="2"/>
      <c r="T26" s="12"/>
      <c r="U26" s="12"/>
      <c r="V26" s="12"/>
    </row>
    <row r="27" spans="1:22" ht="15.75" x14ac:dyDescent="0.2">
      <c r="A27" s="5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20">
        <v>26</v>
      </c>
      <c r="Q27" s="20">
        <v>26</v>
      </c>
      <c r="R27" s="20">
        <v>16</v>
      </c>
      <c r="S27" s="2"/>
      <c r="T27" s="12"/>
      <c r="U27" s="12"/>
      <c r="V27" s="12"/>
    </row>
    <row r="28" spans="1:22" ht="15.75" x14ac:dyDescent="0.2">
      <c r="A28" s="9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4">
        <v>8</v>
      </c>
      <c r="P28" s="20">
        <v>0</v>
      </c>
      <c r="Q28" s="18"/>
      <c r="R28" s="18"/>
      <c r="S28" s="2"/>
      <c r="T28" s="12"/>
      <c r="U28" s="12"/>
      <c r="V28" s="12"/>
    </row>
    <row r="29" spans="1:22" ht="15.75" x14ac:dyDescent="0.2">
      <c r="A29" s="9" t="s">
        <v>18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4">
        <v>9</v>
      </c>
      <c r="P29" s="20">
        <v>0</v>
      </c>
      <c r="Q29" s="18"/>
      <c r="R29" s="18"/>
      <c r="S29" s="2"/>
      <c r="T29" s="12"/>
      <c r="U29" s="12"/>
      <c r="V29" s="12"/>
    </row>
    <row r="30" spans="1:22" ht="15.75" x14ac:dyDescent="0.2">
      <c r="A30" s="9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20">
        <v>7</v>
      </c>
      <c r="Q30" s="18"/>
      <c r="R30" s="18"/>
      <c r="S30" s="2"/>
      <c r="T30" s="12"/>
      <c r="U30" s="12"/>
      <c r="V30" s="12"/>
    </row>
    <row r="31" spans="1:22" ht="15.75" x14ac:dyDescent="0.2">
      <c r="A31" s="9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20">
        <v>11</v>
      </c>
      <c r="Q31" s="18"/>
      <c r="R31" s="18"/>
      <c r="S31" s="2"/>
      <c r="T31" s="12"/>
      <c r="U31" s="12"/>
      <c r="V31" s="12"/>
    </row>
    <row r="32" spans="1:22" ht="15.75" x14ac:dyDescent="0.2">
      <c r="A32" s="9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20">
        <v>4</v>
      </c>
      <c r="Q32" s="18"/>
      <c r="R32" s="18"/>
      <c r="S32" s="2"/>
      <c r="T32" s="12"/>
      <c r="U32" s="12"/>
      <c r="V32" s="12"/>
    </row>
    <row r="33" spans="1:22" ht="15.75" x14ac:dyDescent="0.2">
      <c r="A33" s="9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4">
        <v>13</v>
      </c>
      <c r="P33" s="20">
        <v>7</v>
      </c>
      <c r="Q33" s="18"/>
      <c r="R33" s="18"/>
      <c r="S33" s="2"/>
      <c r="T33" s="12"/>
      <c r="U33" s="12"/>
      <c r="V33" s="12"/>
    </row>
    <row r="34" spans="1:22" ht="25.5" x14ac:dyDescent="0.2">
      <c r="A34" s="9" t="s">
        <v>19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4">
        <v>14</v>
      </c>
      <c r="P34" s="20">
        <v>19</v>
      </c>
      <c r="Q34" s="18"/>
      <c r="R34" s="18"/>
      <c r="S34" s="2"/>
      <c r="T34" s="12"/>
      <c r="U34" s="12"/>
      <c r="V34" s="12"/>
    </row>
    <row r="35" spans="1:22" ht="15.75" x14ac:dyDescent="0.2">
      <c r="A35" s="9" t="s">
        <v>23</v>
      </c>
      <c r="O35" s="4">
        <v>15</v>
      </c>
      <c r="P35" s="20">
        <v>0</v>
      </c>
      <c r="Q35" s="18"/>
      <c r="R35" s="18"/>
      <c r="T35" s="12"/>
      <c r="U35" s="12"/>
      <c r="V35" s="12"/>
    </row>
    <row r="36" spans="1:22" ht="25.5" x14ac:dyDescent="0.2">
      <c r="A36" s="17" t="s">
        <v>24</v>
      </c>
      <c r="O36" s="4">
        <v>16</v>
      </c>
      <c r="P36" s="20">
        <v>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6"/>
  <sheetViews>
    <sheetView showGridLines="0" topLeftCell="A15" zoomScale="90" zoomScaleNormal="90" workbookViewId="0">
      <selection activeCell="Y19" sqref="Y19"/>
    </sheetView>
  </sheetViews>
  <sheetFormatPr defaultColWidth="9.140625" defaultRowHeight="12.75" x14ac:dyDescent="0.2"/>
  <cols>
    <col min="1" max="1" width="70.42578125" style="8" bestFit="1" customWidth="1"/>
    <col min="2" max="14" width="4.28515625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6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39.950000000000003" customHeight="1" x14ac:dyDescent="0.2">
      <c r="A16" s="27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22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ht="30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20</v>
      </c>
      <c r="R18" s="29"/>
      <c r="S18" s="2"/>
    </row>
    <row r="19" spans="1:22" ht="80.099999999999994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11" t="s">
        <v>4</v>
      </c>
      <c r="R19" s="11" t="s">
        <v>21</v>
      </c>
      <c r="S19" s="2"/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  <c r="S20" s="2"/>
    </row>
    <row r="21" spans="1:22" ht="15.75" x14ac:dyDescent="0.2">
      <c r="A21" s="9" t="s">
        <v>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13">
        <v>643</v>
      </c>
      <c r="Q21" s="13">
        <v>560</v>
      </c>
      <c r="R21" s="13">
        <v>198</v>
      </c>
      <c r="S21" s="2"/>
      <c r="T21" s="12"/>
      <c r="U21" s="12"/>
      <c r="V21" s="12"/>
    </row>
    <row r="22" spans="1:22" ht="25.5" x14ac:dyDescent="0.2">
      <c r="A22" s="5" t="s">
        <v>15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3">
        <v>345</v>
      </c>
      <c r="Q22" s="13">
        <v>315</v>
      </c>
      <c r="R22" s="13">
        <v>93</v>
      </c>
      <c r="S22" s="2"/>
      <c r="T22" s="12"/>
      <c r="U22" s="12"/>
      <c r="V22" s="12"/>
    </row>
    <row r="23" spans="1:22" ht="15.75" x14ac:dyDescent="0.2">
      <c r="A23" s="5" t="s">
        <v>16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3">
        <v>86</v>
      </c>
      <c r="Q23" s="13">
        <v>84</v>
      </c>
      <c r="R23" s="13">
        <v>10</v>
      </c>
      <c r="S23" s="2"/>
      <c r="T23" s="12"/>
      <c r="U23" s="12"/>
      <c r="V23" s="12"/>
    </row>
    <row r="24" spans="1:22" ht="15.75" x14ac:dyDescent="0.2">
      <c r="A24" s="5" t="s">
        <v>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3">
        <v>561</v>
      </c>
      <c r="Q24" s="13">
        <v>516</v>
      </c>
      <c r="R24" s="13">
        <v>186</v>
      </c>
      <c r="S24" s="2"/>
      <c r="T24" s="12"/>
      <c r="U24" s="12"/>
      <c r="V24" s="12"/>
    </row>
    <row r="25" spans="1:22" ht="15.75" x14ac:dyDescent="0.2">
      <c r="A25" s="5" t="s">
        <v>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3">
        <v>619</v>
      </c>
      <c r="Q25" s="13">
        <v>545</v>
      </c>
      <c r="R25" s="13">
        <v>176</v>
      </c>
      <c r="S25" s="2"/>
      <c r="T25" s="12"/>
      <c r="U25" s="12"/>
      <c r="V25" s="12"/>
    </row>
    <row r="26" spans="1:22" ht="15.75" x14ac:dyDescent="0.2">
      <c r="A26" s="5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13">
        <v>18</v>
      </c>
      <c r="Q26" s="13">
        <v>0</v>
      </c>
      <c r="R26" s="13">
        <v>0</v>
      </c>
      <c r="S26" s="2"/>
      <c r="T26" s="12"/>
      <c r="U26" s="12"/>
      <c r="V26" s="12"/>
    </row>
    <row r="27" spans="1:22" ht="15.75" x14ac:dyDescent="0.2">
      <c r="A27" s="5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13">
        <v>59</v>
      </c>
      <c r="Q27" s="13">
        <v>55</v>
      </c>
      <c r="R27" s="13">
        <v>16</v>
      </c>
      <c r="S27" s="2"/>
      <c r="T27" s="12"/>
      <c r="U27" s="12"/>
      <c r="V27" s="12"/>
    </row>
    <row r="28" spans="1:22" ht="15.75" x14ac:dyDescent="0.2">
      <c r="A28" s="9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4">
        <v>8</v>
      </c>
      <c r="P28" s="13">
        <v>1</v>
      </c>
      <c r="Q28" s="16"/>
      <c r="R28" s="16"/>
      <c r="S28" s="2"/>
      <c r="T28" s="12"/>
      <c r="U28" s="12"/>
      <c r="V28" s="12"/>
    </row>
    <row r="29" spans="1:22" ht="15.75" x14ac:dyDescent="0.2">
      <c r="A29" s="9" t="s">
        <v>18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4">
        <v>9</v>
      </c>
      <c r="P29" s="13">
        <v>1</v>
      </c>
      <c r="Q29" s="16"/>
      <c r="R29" s="16"/>
      <c r="S29" s="2"/>
      <c r="T29" s="12"/>
      <c r="U29" s="12"/>
      <c r="V29" s="12"/>
    </row>
    <row r="30" spans="1:22" ht="15.75" x14ac:dyDescent="0.2">
      <c r="A30" s="9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142</v>
      </c>
      <c r="Q30" s="16"/>
      <c r="R30" s="16"/>
      <c r="S30" s="2"/>
      <c r="T30" s="12"/>
      <c r="U30" s="12"/>
      <c r="V30" s="12"/>
    </row>
    <row r="31" spans="1:22" ht="15.75" x14ac:dyDescent="0.2">
      <c r="A31" s="9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139</v>
      </c>
      <c r="Q31" s="16"/>
      <c r="R31" s="16"/>
      <c r="S31" s="2"/>
      <c r="T31" s="12"/>
      <c r="U31" s="12"/>
      <c r="V31" s="12"/>
    </row>
    <row r="32" spans="1:22" ht="15.75" x14ac:dyDescent="0.2">
      <c r="A32" s="9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64</v>
      </c>
      <c r="Q32" s="16"/>
      <c r="R32" s="16"/>
      <c r="S32" s="2"/>
      <c r="T32" s="12"/>
      <c r="U32" s="12"/>
      <c r="V32" s="12"/>
    </row>
    <row r="33" spans="1:22" ht="15.75" x14ac:dyDescent="0.2">
      <c r="A33" s="9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4">
        <v>13</v>
      </c>
      <c r="P33" s="13">
        <v>4</v>
      </c>
      <c r="Q33" s="16"/>
      <c r="R33" s="16"/>
      <c r="S33" s="2"/>
      <c r="T33" s="12"/>
      <c r="U33" s="12"/>
      <c r="V33" s="12"/>
    </row>
    <row r="34" spans="1:22" ht="25.5" x14ac:dyDescent="0.2">
      <c r="A34" s="9" t="s">
        <v>19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4">
        <v>14</v>
      </c>
      <c r="P34" s="13">
        <v>61</v>
      </c>
      <c r="Q34" s="16"/>
      <c r="R34" s="16"/>
      <c r="S34" s="2"/>
      <c r="T34" s="12"/>
      <c r="U34" s="12"/>
      <c r="V34" s="12"/>
    </row>
    <row r="35" spans="1:22" ht="15.75" x14ac:dyDescent="0.2">
      <c r="A35" s="9" t="s">
        <v>23</v>
      </c>
      <c r="O35" s="4">
        <v>15</v>
      </c>
      <c r="P35" s="13">
        <v>1</v>
      </c>
      <c r="Q35" s="16"/>
      <c r="R35" s="16"/>
      <c r="T35" s="12"/>
      <c r="U35" s="12"/>
      <c r="V35" s="12"/>
    </row>
    <row r="36" spans="1:22" ht="25.5" x14ac:dyDescent="0.25">
      <c r="A36" s="17" t="s">
        <v>24</v>
      </c>
      <c r="O36" s="4">
        <v>16</v>
      </c>
      <c r="P36" s="14">
        <v>19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6"/>
  <sheetViews>
    <sheetView showGridLines="0" topLeftCell="A15" zoomScale="90" zoomScaleNormal="90" workbookViewId="0">
      <selection activeCell="P21" sqref="P21:R36"/>
    </sheetView>
  </sheetViews>
  <sheetFormatPr defaultColWidth="9.140625" defaultRowHeight="12.75" x14ac:dyDescent="0.2"/>
  <cols>
    <col min="1" max="1" width="70.42578125" style="8" bestFit="1" customWidth="1"/>
    <col min="2" max="14" width="4.28515625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26" t="s">
        <v>22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39.950000000000003" customHeight="1" x14ac:dyDescent="0.2">
      <c r="A16" s="27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22" x14ac:dyDescent="0.2">
      <c r="A17" s="28" t="s">
        <v>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2" ht="30" customHeight="1" x14ac:dyDescent="0.2">
      <c r="A18" s="2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9" t="s">
        <v>1</v>
      </c>
      <c r="P18" s="29" t="s">
        <v>3</v>
      </c>
      <c r="Q18" s="29" t="s">
        <v>20</v>
      </c>
      <c r="R18" s="29"/>
      <c r="S18" s="2"/>
    </row>
    <row r="19" spans="1:22" ht="80.099999999999994" customHeight="1" x14ac:dyDescent="0.2">
      <c r="A19" s="2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9"/>
      <c r="P19" s="29"/>
      <c r="Q19" s="11" t="s">
        <v>4</v>
      </c>
      <c r="R19" s="11" t="s">
        <v>21</v>
      </c>
      <c r="S19" s="2"/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  <c r="S20" s="2"/>
    </row>
    <row r="21" spans="1:22" ht="14.25" x14ac:dyDescent="0.2">
      <c r="A21" s="9" t="s">
        <v>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4">
        <v>1</v>
      </c>
      <c r="P21" s="22">
        <v>482</v>
      </c>
      <c r="Q21" s="22">
        <v>415</v>
      </c>
      <c r="R21" s="22">
        <v>201</v>
      </c>
      <c r="S21" s="2"/>
      <c r="T21" s="12"/>
      <c r="U21" s="12"/>
      <c r="V21" s="12"/>
    </row>
    <row r="22" spans="1:22" ht="25.5" x14ac:dyDescent="0.2">
      <c r="A22" s="5" t="s">
        <v>15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22">
        <v>314</v>
      </c>
      <c r="Q22" s="22">
        <v>290</v>
      </c>
      <c r="R22" s="22">
        <v>155</v>
      </c>
      <c r="S22" s="2"/>
      <c r="T22" s="12"/>
      <c r="U22" s="12"/>
      <c r="V22" s="12"/>
    </row>
    <row r="23" spans="1:22" ht="14.25" x14ac:dyDescent="0.2">
      <c r="A23" s="5" t="s">
        <v>16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22">
        <v>9</v>
      </c>
      <c r="Q23" s="22">
        <v>9</v>
      </c>
      <c r="R23" s="22">
        <v>9</v>
      </c>
      <c r="S23" s="2"/>
      <c r="T23" s="12"/>
      <c r="U23" s="12"/>
      <c r="V23" s="12"/>
    </row>
    <row r="24" spans="1:22" ht="14.25" x14ac:dyDescent="0.2">
      <c r="A24" s="5" t="s">
        <v>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22">
        <v>340</v>
      </c>
      <c r="Q24" s="22">
        <v>289</v>
      </c>
      <c r="R24" s="22">
        <v>90</v>
      </c>
      <c r="S24" s="2"/>
      <c r="T24" s="12"/>
      <c r="U24" s="12"/>
      <c r="V24" s="12"/>
    </row>
    <row r="25" spans="1:22" ht="14.25" x14ac:dyDescent="0.2">
      <c r="A25" s="5" t="s">
        <v>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22">
        <v>476</v>
      </c>
      <c r="Q25" s="22">
        <v>408</v>
      </c>
      <c r="R25" s="22">
        <v>196</v>
      </c>
      <c r="S25" s="2"/>
      <c r="T25" s="12"/>
      <c r="U25" s="12"/>
      <c r="V25" s="12"/>
    </row>
    <row r="26" spans="1:22" ht="14.25" x14ac:dyDescent="0.2">
      <c r="A26" s="5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22">
        <v>257</v>
      </c>
      <c r="Q26" s="22">
        <v>252</v>
      </c>
      <c r="R26" s="22">
        <v>127</v>
      </c>
      <c r="S26" s="2"/>
      <c r="T26" s="12"/>
      <c r="U26" s="12"/>
      <c r="V26" s="12"/>
    </row>
    <row r="27" spans="1:22" ht="14.25" x14ac:dyDescent="0.2">
      <c r="A27" s="5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22">
        <v>44</v>
      </c>
      <c r="Q27" s="22">
        <v>43</v>
      </c>
      <c r="R27" s="22">
        <v>35</v>
      </c>
      <c r="S27" s="2"/>
      <c r="T27" s="12"/>
      <c r="U27" s="12"/>
      <c r="V27" s="12"/>
    </row>
    <row r="28" spans="1:22" ht="15.75" x14ac:dyDescent="0.2">
      <c r="A28" s="9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4">
        <v>8</v>
      </c>
      <c r="P28" s="23">
        <v>0</v>
      </c>
      <c r="Q28" s="24"/>
      <c r="R28" s="24"/>
      <c r="S28" s="2"/>
      <c r="T28" s="12"/>
      <c r="U28" s="12"/>
      <c r="V28" s="12"/>
    </row>
    <row r="29" spans="1:22" ht="15.75" x14ac:dyDescent="0.2">
      <c r="A29" s="9" t="s">
        <v>18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4">
        <v>9</v>
      </c>
      <c r="P29" s="13">
        <v>0</v>
      </c>
      <c r="Q29" s="21"/>
      <c r="R29" s="21"/>
      <c r="S29" s="2"/>
      <c r="T29" s="12"/>
      <c r="U29" s="12"/>
      <c r="V29" s="12"/>
    </row>
    <row r="30" spans="1:22" ht="15.75" x14ac:dyDescent="0.2">
      <c r="A30" s="9" t="s">
        <v>10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4">
        <v>10</v>
      </c>
      <c r="P30" s="13">
        <v>167</v>
      </c>
      <c r="Q30" s="21"/>
      <c r="R30" s="21"/>
      <c r="S30" s="2"/>
      <c r="T30" s="12"/>
      <c r="U30" s="12"/>
      <c r="V30" s="12"/>
    </row>
    <row r="31" spans="1:22" ht="15.75" x14ac:dyDescent="0.2">
      <c r="A31" s="9" t="s">
        <v>11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4">
        <v>11</v>
      </c>
      <c r="P31" s="13">
        <v>98</v>
      </c>
      <c r="Q31" s="21"/>
      <c r="R31" s="21"/>
      <c r="S31" s="2"/>
      <c r="T31" s="12"/>
      <c r="U31" s="12"/>
      <c r="V31" s="12"/>
    </row>
    <row r="32" spans="1:22" ht="15.75" x14ac:dyDescent="0.2">
      <c r="A32" s="9" t="s">
        <v>12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4">
        <v>12</v>
      </c>
      <c r="P32" s="13">
        <v>32</v>
      </c>
      <c r="Q32" s="21"/>
      <c r="R32" s="21"/>
      <c r="S32" s="2"/>
      <c r="T32" s="12"/>
      <c r="U32" s="12"/>
      <c r="V32" s="12"/>
    </row>
    <row r="33" spans="1:22" ht="15.75" x14ac:dyDescent="0.2">
      <c r="A33" s="9" t="s">
        <v>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4">
        <v>13</v>
      </c>
      <c r="P33" s="13">
        <v>3</v>
      </c>
      <c r="Q33" s="21"/>
      <c r="R33" s="21"/>
      <c r="S33" s="2"/>
      <c r="T33" s="12"/>
      <c r="U33" s="12"/>
      <c r="V33" s="12"/>
    </row>
    <row r="34" spans="1:22" ht="25.5" x14ac:dyDescent="0.2">
      <c r="A34" s="9" t="s">
        <v>19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4">
        <v>14</v>
      </c>
      <c r="P34" s="13">
        <v>92</v>
      </c>
      <c r="Q34" s="21"/>
      <c r="R34" s="21"/>
      <c r="S34" s="2"/>
      <c r="T34" s="12"/>
      <c r="U34" s="12"/>
      <c r="V34" s="12"/>
    </row>
    <row r="35" spans="1:22" ht="15.75" x14ac:dyDescent="0.2">
      <c r="A35" s="9" t="s">
        <v>23</v>
      </c>
      <c r="O35" s="4">
        <v>15</v>
      </c>
      <c r="P35" s="13">
        <v>2</v>
      </c>
      <c r="Q35" s="21"/>
      <c r="R35" s="21"/>
      <c r="T35" s="12"/>
      <c r="U35" s="12"/>
      <c r="V35" s="12"/>
    </row>
    <row r="36" spans="1:22" ht="25.5" x14ac:dyDescent="0.25">
      <c r="A36" s="17" t="s">
        <v>24</v>
      </c>
      <c r="O36" s="4">
        <v>16</v>
      </c>
      <c r="P36" s="14">
        <v>3</v>
      </c>
      <c r="Q36" s="25"/>
      <c r="R36" s="2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2.1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Самара'!data_r_7</vt:lpstr>
      <vt:lpstr>'г. Сызрань'!data_r_7</vt:lpstr>
      <vt:lpstr>'г. Тольятти'!data_r_7</vt:lpstr>
      <vt:lpstr>'м.р. Ставропольский'!data_r_7</vt:lpstr>
      <vt:lpstr>data_r_7</vt:lpstr>
      <vt:lpstr>'г. Самара'!razdel_07</vt:lpstr>
      <vt:lpstr>'г. Сызрань'!razdel_07</vt:lpstr>
      <vt:lpstr>'г. Тольятти'!razdel_07</vt:lpstr>
      <vt:lpstr>'м.р. Ставропольский'!razdel_07</vt:lpstr>
      <vt:lpstr>razdel_07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2025-03-31T11:37:31Z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